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<sst xmlns="http://schemas.openxmlformats.org/spreadsheetml/2006/main" count="34" uniqueCount="19">
  <si>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</si>
  <si>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</si>
  <si>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</si>
  <si>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</si>
  <si>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</si>
  <si>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</si>
  <si>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</si>
  <si>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</si>
  <si>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</si>
  <si>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</si>
  <si>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</si>
  <si>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Λάρνακα</t>
  </si>
  <si>
    <t>Αμμόχωστος</t>
  </si>
  <si>
    <t>2013-2014</t>
  </si>
  <si>
    <t>2014-2015</t>
  </si>
  <si>
    <t>Αύγουστος</t>
  </si>
  <si>
    <t>Σεπτέμβριος</t>
  </si>
  <si>
    <t>Αύγ.-Σεπτ. 2015</t>
  </si>
  <si>
    <t xml:space="preserve">                 ΣΕΠΤΕΜΒΡΙΟ ΓΙΑ ΤΑ ΧΡΟΝΙΑ 2013, 2014 και 2015 και μηνιαία μεταβολή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</si>
</sst>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7.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58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69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9" fontId="0" fillId="0" borderId="11" xfId="58" applyNumberFormat="1" applyFont="1" applyBorder="1" applyAlignment="1">
      <alignment/>
    </xf>
    <xf numFmtId="9" fontId="0" fillId="0" borderId="11" xfId="58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9" fontId="4" fillId="0" borderId="16" xfId="58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5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0" fillId="0" borderId="16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Σεπτέμβριο για τα χρόνια 2013-2015 </a:t>
            </a:r>
          </a:p>
        </c:rich>
      </c:tx>
      <c:layout>
        <c:manualLayout>
          <c:xMode val="factor"/>
          <c:yMode val="factor"/>
          <c:x val="0.033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7775"/>
          <c:w val="0.884"/>
          <c:h val="0.82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21940062"/>
        <c:axId val="63242831"/>
      </c:barChart>
      <c:catAx>
        <c:axId val="219400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42831"/>
        <c:crosses val="autoZero"/>
        <c:auto val="1"/>
        <c:lblOffset val="100"/>
        <c:tickLblSkip val="1"/>
        <c:noMultiLvlLbl val="0"/>
      </c:catAx>
      <c:valAx>
        <c:axId val="63242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40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775"/>
          <c:y val="0.48175"/>
          <c:w val="0.0725"/>
          <c:h val="0.2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810500" y="70389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743700" y="72675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8</xdr:col>
      <xdr:colOff>542925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2743200"/>
        <a:ext cx="49434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9.421875" style="0" customWidth="1"/>
    <col min="7" max="8" width="7.28125" style="0" customWidth="1"/>
    <col min="9" max="9" width="10.421875" style="0" customWidth="1"/>
    <col min="10" max="10" width="12.4218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66" t="s">
        <v>8</v>
      </c>
      <c r="B1" s="66"/>
      <c r="C1" s="66"/>
      <c r="D1" s="66"/>
      <c r="E1" s="66"/>
      <c r="F1" s="66"/>
      <c r="G1" s="66"/>
      <c r="H1" s="66"/>
      <c r="I1" s="12"/>
      <c r="J1" s="12"/>
      <c r="K1" s="12"/>
    </row>
    <row r="2" spans="1:11" ht="13.5" thickBot="1">
      <c r="A2" s="3" t="s">
        <v>18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40"/>
      <c r="B3" s="62">
        <v>2013</v>
      </c>
      <c r="C3" s="62">
        <v>2014</v>
      </c>
      <c r="D3" s="67" t="s">
        <v>6</v>
      </c>
      <c r="E3" s="67"/>
      <c r="F3" s="62">
        <v>2015</v>
      </c>
      <c r="G3" s="67" t="s">
        <v>6</v>
      </c>
      <c r="H3" s="67"/>
      <c r="I3" s="62">
        <v>2015</v>
      </c>
      <c r="J3" s="63" t="s">
        <v>9</v>
      </c>
      <c r="K3" s="27"/>
    </row>
    <row r="4" spans="1:15" ht="25.5" customHeight="1">
      <c r="A4" s="42"/>
      <c r="B4" s="65" t="s">
        <v>16</v>
      </c>
      <c r="C4" s="65" t="s">
        <v>16</v>
      </c>
      <c r="D4" s="68" t="s">
        <v>13</v>
      </c>
      <c r="E4" s="68"/>
      <c r="F4" s="65" t="s">
        <v>16</v>
      </c>
      <c r="G4" s="68" t="s">
        <v>14</v>
      </c>
      <c r="H4" s="68"/>
      <c r="I4" s="65" t="s">
        <v>15</v>
      </c>
      <c r="J4" s="56" t="s">
        <v>17</v>
      </c>
      <c r="K4" s="27"/>
      <c r="M4" s="69"/>
      <c r="N4" s="70"/>
      <c r="O4" s="70"/>
    </row>
    <row r="5" spans="1:20" ht="12.75">
      <c r="A5" s="41" t="s">
        <v>5</v>
      </c>
      <c r="B5" s="36" t="s">
        <v>10</v>
      </c>
      <c r="C5" s="36" t="s">
        <v>10</v>
      </c>
      <c r="D5" s="36" t="s">
        <v>10</v>
      </c>
      <c r="E5" s="35" t="s">
        <v>0</v>
      </c>
      <c r="F5" s="36" t="s">
        <v>10</v>
      </c>
      <c r="G5" s="36" t="s">
        <v>10</v>
      </c>
      <c r="H5" s="35" t="s">
        <v>0</v>
      </c>
      <c r="I5" s="36" t="s">
        <v>10</v>
      </c>
      <c r="J5" s="43" t="s">
        <v>10</v>
      </c>
      <c r="K5" s="28"/>
      <c r="M5" s="54">
        <v>2013</v>
      </c>
      <c r="N5" s="54">
        <v>2014</v>
      </c>
      <c r="O5" s="54">
        <v>2015</v>
      </c>
      <c r="S5" s="32"/>
      <c r="T5" s="32"/>
    </row>
    <row r="6" spans="1:20" ht="15.75">
      <c r="A6" s="41" t="s">
        <v>1</v>
      </c>
      <c r="B6" s="34">
        <v>17797</v>
      </c>
      <c r="C6" s="34">
        <v>15845</v>
      </c>
      <c r="D6" s="37">
        <f aca="true" t="shared" si="0" ref="D6:D11">C6-B6</f>
        <v>-1952</v>
      </c>
      <c r="E6" s="38">
        <f aca="true" t="shared" si="1" ref="E6:E11">D6/B6</f>
        <v>-0.10968140697870428</v>
      </c>
      <c r="F6" s="34">
        <v>13838</v>
      </c>
      <c r="G6" s="37">
        <f aca="true" t="shared" si="2" ref="G6:G11">F6-C6</f>
        <v>-2007</v>
      </c>
      <c r="H6" s="39">
        <f aca="true" t="shared" si="3" ref="H6:H11">G6/C6</f>
        <v>-0.1266645629536131</v>
      </c>
      <c r="I6" s="34">
        <v>14873</v>
      </c>
      <c r="J6" s="44">
        <f aca="true" t="shared" si="4" ref="J6:J11">F6-I6</f>
        <v>-1035</v>
      </c>
      <c r="K6" s="2"/>
      <c r="L6" s="61" t="s">
        <v>1</v>
      </c>
      <c r="M6" s="34">
        <v>17797</v>
      </c>
      <c r="N6" s="34">
        <v>15845</v>
      </c>
      <c r="O6" s="34">
        <v>13838</v>
      </c>
      <c r="S6" s="32"/>
      <c r="T6" s="52"/>
    </row>
    <row r="7" spans="1:20" ht="15.75">
      <c r="A7" s="45" t="s">
        <v>12</v>
      </c>
      <c r="B7" s="34">
        <v>2087</v>
      </c>
      <c r="C7" s="34">
        <v>1749</v>
      </c>
      <c r="D7" s="37">
        <f t="shared" si="0"/>
        <v>-338</v>
      </c>
      <c r="E7" s="38">
        <f t="shared" si="1"/>
        <v>-0.16195495927168185</v>
      </c>
      <c r="F7" s="34">
        <v>1405</v>
      </c>
      <c r="G7" s="37">
        <f t="shared" si="2"/>
        <v>-344</v>
      </c>
      <c r="H7" s="39">
        <f t="shared" si="3"/>
        <v>-0.19668381932532875</v>
      </c>
      <c r="I7" s="34">
        <v>1549</v>
      </c>
      <c r="J7" s="44">
        <f t="shared" si="4"/>
        <v>-144</v>
      </c>
      <c r="K7" s="2"/>
      <c r="L7" s="61" t="s">
        <v>12</v>
      </c>
      <c r="M7" s="34">
        <v>2087</v>
      </c>
      <c r="N7" s="34">
        <v>1749</v>
      </c>
      <c r="O7" s="34">
        <v>1405</v>
      </c>
      <c r="S7" s="32"/>
      <c r="T7" s="53"/>
    </row>
    <row r="8" spans="1:20" ht="15.75">
      <c r="A8" s="45" t="s">
        <v>11</v>
      </c>
      <c r="B8" s="34">
        <v>8985</v>
      </c>
      <c r="C8" s="34">
        <v>8249</v>
      </c>
      <c r="D8" s="37">
        <f t="shared" si="0"/>
        <v>-736</v>
      </c>
      <c r="E8" s="38">
        <f t="shared" si="1"/>
        <v>-0.08191430161380078</v>
      </c>
      <c r="F8" s="34">
        <v>7356</v>
      </c>
      <c r="G8" s="37">
        <f t="shared" si="2"/>
        <v>-893</v>
      </c>
      <c r="H8" s="39">
        <f t="shared" si="3"/>
        <v>-0.10825554612680324</v>
      </c>
      <c r="I8" s="34">
        <v>7784</v>
      </c>
      <c r="J8" s="44">
        <f t="shared" si="4"/>
        <v>-428</v>
      </c>
      <c r="K8" s="2"/>
      <c r="L8" s="61" t="s">
        <v>11</v>
      </c>
      <c r="M8" s="34">
        <v>8985</v>
      </c>
      <c r="N8" s="34">
        <v>8249</v>
      </c>
      <c r="O8" s="34">
        <v>7356</v>
      </c>
      <c r="S8" s="32"/>
      <c r="T8" s="53"/>
    </row>
    <row r="9" spans="1:20" ht="15.75">
      <c r="A9" s="41" t="s">
        <v>2</v>
      </c>
      <c r="B9" s="34">
        <v>13388</v>
      </c>
      <c r="C9" s="34">
        <v>12553</v>
      </c>
      <c r="D9" s="37">
        <f t="shared" si="0"/>
        <v>-835</v>
      </c>
      <c r="E9" s="38">
        <f t="shared" si="1"/>
        <v>-0.062369285927696444</v>
      </c>
      <c r="F9" s="34">
        <v>11625</v>
      </c>
      <c r="G9" s="37">
        <f t="shared" si="2"/>
        <v>-928</v>
      </c>
      <c r="H9" s="39">
        <f t="shared" si="3"/>
        <v>-0.07392655142197084</v>
      </c>
      <c r="I9" s="34">
        <v>12435</v>
      </c>
      <c r="J9" s="44">
        <f t="shared" si="4"/>
        <v>-810</v>
      </c>
      <c r="K9" s="2"/>
      <c r="L9" s="61" t="s">
        <v>2</v>
      </c>
      <c r="M9" s="34">
        <v>13388</v>
      </c>
      <c r="N9" s="34">
        <v>12553</v>
      </c>
      <c r="O9" s="34">
        <v>11625</v>
      </c>
      <c r="S9" s="32"/>
      <c r="T9" s="52"/>
    </row>
    <row r="10" spans="1:20" ht="15.75">
      <c r="A10" s="41" t="s">
        <v>3</v>
      </c>
      <c r="B10" s="34">
        <v>4760</v>
      </c>
      <c r="C10" s="34">
        <v>4621</v>
      </c>
      <c r="D10" s="37">
        <f t="shared" si="0"/>
        <v>-139</v>
      </c>
      <c r="E10" s="38">
        <f t="shared" si="1"/>
        <v>-0.029201680672268908</v>
      </c>
      <c r="F10" s="34">
        <v>4140</v>
      </c>
      <c r="G10" s="37">
        <f t="shared" si="2"/>
        <v>-481</v>
      </c>
      <c r="H10" s="39">
        <f t="shared" si="3"/>
        <v>-0.10409002380437135</v>
      </c>
      <c r="I10" s="34">
        <v>4347</v>
      </c>
      <c r="J10" s="44">
        <f t="shared" si="4"/>
        <v>-207</v>
      </c>
      <c r="K10" s="2"/>
      <c r="L10" s="61" t="s">
        <v>3</v>
      </c>
      <c r="M10" s="34">
        <v>4760</v>
      </c>
      <c r="N10" s="34">
        <v>4621</v>
      </c>
      <c r="O10" s="34">
        <v>4140</v>
      </c>
      <c r="S10" s="32"/>
      <c r="T10" s="52"/>
    </row>
    <row r="11" spans="1:20" ht="13.5" thickBot="1">
      <c r="A11" s="46" t="s">
        <v>4</v>
      </c>
      <c r="B11" s="64">
        <f>SUM(B6:B10)</f>
        <v>47017</v>
      </c>
      <c r="C11" s="47">
        <f>SUM(C6:C10)</f>
        <v>43017</v>
      </c>
      <c r="D11" s="47">
        <f t="shared" si="0"/>
        <v>-4000</v>
      </c>
      <c r="E11" s="48">
        <f t="shared" si="1"/>
        <v>-0.08507561094923113</v>
      </c>
      <c r="F11" s="47">
        <f>SUM(F6:F10)</f>
        <v>38364</v>
      </c>
      <c r="G11" s="47">
        <f t="shared" si="2"/>
        <v>-4653</v>
      </c>
      <c r="H11" s="48">
        <f t="shared" si="3"/>
        <v>-0.10816653881023781</v>
      </c>
      <c r="I11" s="47">
        <f>SUM(I6:I10)</f>
        <v>40988</v>
      </c>
      <c r="J11" s="49">
        <f t="shared" si="4"/>
        <v>-2624</v>
      </c>
      <c r="K11" s="29"/>
      <c r="L11" s="55"/>
      <c r="M11" s="47">
        <f>SUM(M6:M10)</f>
        <v>47017</v>
      </c>
      <c r="N11" s="47">
        <f>SUM(N6:N10)</f>
        <v>43017</v>
      </c>
      <c r="O11" s="49">
        <f>SUM(O6:O10)</f>
        <v>38364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7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1" ht="12.75">
      <c r="A20" s="12"/>
      <c r="B20" s="12"/>
      <c r="C20" s="12"/>
      <c r="D20" s="12"/>
      <c r="E20" s="12"/>
      <c r="F20" s="12"/>
      <c r="G20" s="12"/>
      <c r="H20" s="12"/>
      <c r="J20" s="30"/>
      <c r="K20" s="30"/>
    </row>
    <row r="21" spans="1:11" ht="12.75">
      <c r="A21" s="12"/>
      <c r="B21" s="12"/>
      <c r="C21" s="12"/>
      <c r="D21" s="12"/>
      <c r="E21" s="12"/>
      <c r="F21" s="12"/>
      <c r="G21" s="12"/>
      <c r="H21" s="12"/>
      <c r="J21" s="31"/>
      <c r="K21" s="30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32"/>
      <c r="L22" s="59"/>
      <c r="M22" s="59"/>
      <c r="N22" s="59"/>
      <c r="O22" s="32"/>
      <c r="P22" s="60"/>
      <c r="Q22" s="58"/>
      <c r="T22" s="51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7"/>
      <c r="M23" s="57"/>
      <c r="N23" s="57"/>
      <c r="O23" s="52"/>
      <c r="P23" s="32"/>
      <c r="Q23" s="58"/>
      <c r="T23" s="51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7"/>
      <c r="M24" s="57"/>
      <c r="N24" s="57"/>
      <c r="O24" s="53"/>
      <c r="P24" s="60"/>
      <c r="Q24" s="58"/>
      <c r="T24" s="51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7"/>
      <c r="M25" s="57"/>
      <c r="N25" s="57"/>
      <c r="O25" s="53"/>
      <c r="P25" s="52"/>
      <c r="Q25" s="58"/>
      <c r="T25" s="51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7"/>
      <c r="M26" s="57"/>
      <c r="N26" s="57"/>
      <c r="O26" s="52"/>
      <c r="P26" s="53"/>
      <c r="Q26" s="58"/>
      <c r="T26" s="51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7"/>
      <c r="M27" s="57"/>
      <c r="N27" s="57"/>
      <c r="O27" s="52"/>
      <c r="P27" s="53"/>
      <c r="Q27" s="58"/>
      <c r="S27" s="50"/>
      <c r="T27" s="51"/>
      <c r="U27" s="50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7"/>
      <c r="M28" s="57"/>
      <c r="N28" s="57"/>
      <c r="O28" s="32"/>
      <c r="P28" s="52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7"/>
      <c r="M29" s="57"/>
      <c r="N29" s="57"/>
      <c r="O29" s="32"/>
      <c r="P29" s="52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7"/>
      <c r="M30" s="57"/>
      <c r="N30" s="57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2015-10-08T05:31:43Z</cp:lastPrinted>
  <dcterms:created xsi:type="dcterms:W3CDTF">2003-04-22T11:29:56Z</dcterms:created>
  <dcterms:modified xsi:type="dcterms:W3CDTF">2015-10-08T05:33:23Z</dcterms:modified>
  <cp:category/>
  <cp:version/>
  <cp:contentType/>
  <cp:contentStatus/>
</cp:coreProperties>
</file>